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828"/>
  <workbookPr defaultThemeVersion="124226"/>
  <mc:AlternateContent xmlns:mc="http://schemas.openxmlformats.org/markup-compatibility/2006">
    <mc:Choice Requires="x15">
      <x15ac:absPath xmlns:x15ac="http://schemas.microsoft.com/office/spreadsheetml/2010/11/ac" url="E:\Dropbox\Dropbox\Professional\"/>
    </mc:Choice>
  </mc:AlternateContent>
  <bookViews>
    <workbookView xWindow="240" yWindow="75" windowWidth="20115" windowHeight="7995"/>
  </bookViews>
  <sheets>
    <sheet name="Sheet1" sheetId="1" r:id="rId1"/>
    <sheet name="Sheet2" sheetId="2" r:id="rId2"/>
    <sheet name="Sheet3" sheetId="3" r:id="rId3"/>
  </sheets>
  <calcPr calcId="171027" concurrentCalc="0"/>
</workbook>
</file>

<file path=xl/calcChain.xml><?xml version="1.0" encoding="utf-8"?>
<calcChain xmlns="http://schemas.openxmlformats.org/spreadsheetml/2006/main">
  <c r="F38" i="1" l="1"/>
  <c r="F37" i="1"/>
  <c r="F36" i="1"/>
  <c r="F35" i="1"/>
  <c r="F34" i="1"/>
  <c r="F33" i="1"/>
  <c r="F32" i="1"/>
  <c r="F31" i="1"/>
  <c r="C17" i="1"/>
  <c r="N38" i="1"/>
  <c r="M38" i="1"/>
  <c r="L38" i="1"/>
  <c r="K38" i="1"/>
  <c r="J38" i="1"/>
  <c r="I38" i="1"/>
  <c r="N37" i="1"/>
  <c r="M37" i="1"/>
  <c r="L37" i="1"/>
  <c r="K37" i="1"/>
  <c r="J37" i="1"/>
  <c r="I37" i="1"/>
  <c r="N36" i="1"/>
  <c r="M36" i="1"/>
  <c r="L36" i="1"/>
  <c r="K36" i="1"/>
  <c r="J36" i="1"/>
  <c r="I36" i="1"/>
  <c r="N35" i="1"/>
  <c r="M35" i="1"/>
  <c r="L35" i="1"/>
  <c r="K35" i="1"/>
  <c r="J35" i="1"/>
  <c r="I35" i="1"/>
  <c r="N34" i="1"/>
  <c r="M34" i="1"/>
  <c r="L34" i="1"/>
  <c r="K34" i="1"/>
  <c r="J34" i="1"/>
  <c r="I34" i="1"/>
  <c r="N33" i="1"/>
  <c r="M33" i="1"/>
  <c r="L33" i="1"/>
  <c r="K33" i="1"/>
  <c r="J33" i="1"/>
  <c r="I33" i="1"/>
  <c r="N32" i="1"/>
  <c r="M32" i="1"/>
  <c r="L32" i="1"/>
  <c r="K32" i="1"/>
  <c r="J32" i="1"/>
  <c r="I32" i="1"/>
  <c r="N31" i="1"/>
  <c r="M31" i="1"/>
  <c r="L31" i="1"/>
  <c r="K31" i="1"/>
  <c r="J31" i="1"/>
  <c r="I31" i="1"/>
  <c r="N30" i="1"/>
  <c r="M30" i="1"/>
  <c r="L30" i="1"/>
  <c r="K30" i="1"/>
  <c r="J30" i="1"/>
  <c r="I30" i="1"/>
  <c r="N29" i="1"/>
  <c r="M29" i="1"/>
  <c r="L29" i="1"/>
  <c r="K29" i="1"/>
  <c r="J29" i="1"/>
  <c r="I29" i="1"/>
  <c r="N28" i="1"/>
  <c r="M28" i="1"/>
  <c r="L28" i="1"/>
  <c r="K28" i="1"/>
  <c r="J28" i="1"/>
  <c r="I28" i="1"/>
  <c r="N27" i="1"/>
  <c r="M27" i="1"/>
  <c r="L27" i="1"/>
  <c r="K27" i="1"/>
  <c r="J27" i="1"/>
  <c r="I27" i="1"/>
  <c r="N26" i="1"/>
  <c r="M26" i="1"/>
  <c r="L26" i="1"/>
  <c r="K26" i="1"/>
  <c r="J26" i="1"/>
  <c r="I26" i="1"/>
  <c r="N25" i="1"/>
  <c r="M25" i="1"/>
  <c r="L25" i="1"/>
  <c r="K25" i="1"/>
  <c r="J25" i="1"/>
  <c r="I25" i="1"/>
  <c r="N24" i="1"/>
  <c r="M24" i="1"/>
  <c r="L24" i="1"/>
  <c r="K24" i="1"/>
  <c r="J24" i="1"/>
  <c r="I24" i="1"/>
  <c r="N23" i="1"/>
  <c r="M23" i="1"/>
  <c r="L23" i="1"/>
  <c r="K23" i="1"/>
  <c r="J23" i="1"/>
  <c r="I23" i="1"/>
  <c r="N22" i="1"/>
  <c r="M22" i="1"/>
  <c r="L22" i="1"/>
  <c r="K22" i="1"/>
  <c r="J22" i="1"/>
  <c r="I22" i="1"/>
  <c r="N21" i="1"/>
  <c r="M21" i="1"/>
  <c r="L21" i="1"/>
  <c r="K21" i="1"/>
  <c r="J21" i="1"/>
  <c r="I21" i="1"/>
  <c r="N20" i="1"/>
  <c r="M20" i="1"/>
  <c r="L20" i="1"/>
  <c r="K20" i="1"/>
  <c r="J20" i="1"/>
  <c r="I20" i="1"/>
  <c r="N19" i="1"/>
  <c r="M19" i="1"/>
  <c r="L19" i="1"/>
  <c r="K19" i="1"/>
  <c r="J19" i="1"/>
  <c r="I19" i="1"/>
  <c r="F30" i="1"/>
  <c r="F29" i="1"/>
  <c r="F28" i="1"/>
  <c r="F27" i="1"/>
  <c r="F26" i="1"/>
  <c r="F25" i="1"/>
  <c r="F24" i="1"/>
  <c r="F23" i="1"/>
  <c r="F22" i="1"/>
  <c r="F21" i="1"/>
  <c r="F20" i="1"/>
  <c r="F19" i="1"/>
  <c r="F18" i="1"/>
  <c r="F17" i="1"/>
  <c r="F16" i="1"/>
  <c r="F15" i="1"/>
  <c r="F14" i="1"/>
  <c r="F13" i="1"/>
  <c r="F12" i="1"/>
  <c r="F11" i="1"/>
</calcChain>
</file>

<file path=xl/sharedStrings.xml><?xml version="1.0" encoding="utf-8"?>
<sst xmlns="http://schemas.openxmlformats.org/spreadsheetml/2006/main" count="10" uniqueCount="9">
  <si>
    <t>ENTER</t>
  </si>
  <si>
    <t>Number of tests</t>
  </si>
  <si>
    <t>False positive rate</t>
  </si>
  <si>
    <t>FPR per test</t>
  </si>
  <si>
    <t>Effective FPR</t>
  </si>
  <si>
    <t>Because of the unreliability of tests, sometimes more or fewer individuals will be falsely identifed as faking than the "Effective False Positive Rate."  To see this variability, just type in the number of tests again and hit Return.</t>
  </si>
  <si>
    <t>"The cutoffs used on these measures and indicators of invalid cognitive test performance (performance validity indicators; PVTs) are designed to be more specific (LOW false positive rate) than sensitive (true positive rate).  This means that some persons who are exaggerating or fabricating cognitive impairment may pass some or all of these measures.  IN CONTRAST, persons who give good effort almost ALWAYS PERFORM NORMALLY."</t>
  </si>
  <si>
    <t>Outcomes for persons who give good effort.  Green means they "performed normally"--they passed all the tests given.  Red means they failed at least one test--they were called "faking" or "exaggerating" even though they gave good effort on ALL tests.</t>
  </si>
  <si>
    <t>The problems of giving multiple performance validity indicators, whether they are "stand alone" tests or "embedded indicators."  The false positive rate (FPR), which is the probability of calling a person who gives GOOD EFFORT a FAKER, increases every time you consult an indicator (give a test or check a test result).  In the spaces below, you can enter the FPR as a decimal (.01 to .99) and the number of tests administered.  The actual FPR for this combination of indicators is given in the yellow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</si>
</sst>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4" x14ac:knownFonts="1">
    <font>
      <sz val="11"/>
      <color theme="1"/>
      <name val="Calibri"/>
      <family val="2"/>
      <scheme val="minor"/>
    </font>
    <font>
      <b/>
      <sz val="11"/>
      <color theme="1"/>
      <name val="Calibri"/>
      <family val="2"/>
      <scheme val="minor"/>
    </font>
    <font>
      <sz val="11"/>
      <color rgb="FF00B050"/>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0" fillId="0" borderId="0" xfId="0" applyAlignment="1">
      <alignment horizontal="center"/>
    </xf>
    <xf numFmtId="0" fontId="1" fillId="0" borderId="1" xfId="0" applyFont="1" applyBorder="1" applyAlignment="1">
      <alignment horizontal="center"/>
    </xf>
    <xf numFmtId="0" fontId="1" fillId="0" borderId="1" xfId="0" applyFont="1" applyBorder="1"/>
    <xf numFmtId="10" fontId="1" fillId="0" borderId="1" xfId="0" applyNumberFormat="1" applyFont="1" applyBorder="1" applyAlignment="1">
      <alignment horizontal="center"/>
    </xf>
    <xf numFmtId="164" fontId="2" fillId="0" borderId="1" xfId="0" applyNumberFormat="1" applyFont="1" applyBorder="1"/>
    <xf numFmtId="0" fontId="1" fillId="0" borderId="0" xfId="0" applyFont="1" applyAlignment="1">
      <alignment wrapText="1"/>
    </xf>
    <xf numFmtId="0" fontId="1" fillId="0" borderId="0" xfId="0" applyFont="1" applyBorder="1" applyAlignment="1">
      <alignment wrapText="1"/>
    </xf>
    <xf numFmtId="0" fontId="1" fillId="5" borderId="1" xfId="0" applyFont="1" applyFill="1" applyBorder="1"/>
    <xf numFmtId="0" fontId="1" fillId="5" borderId="1" xfId="0" applyFont="1" applyFill="1" applyBorder="1" applyAlignment="1">
      <alignment horizontal="center"/>
    </xf>
    <xf numFmtId="0" fontId="3" fillId="0" borderId="1" xfId="0" applyFont="1" applyBorder="1" applyAlignment="1">
      <alignment horizontal="center"/>
    </xf>
    <xf numFmtId="10" fontId="3" fillId="2" borderId="2" xfId="0" applyNumberFormat="1" applyFont="1" applyFill="1" applyBorder="1" applyAlignment="1">
      <alignment horizontal="center"/>
    </xf>
    <xf numFmtId="0" fontId="3" fillId="0" borderId="0" xfId="0" applyFont="1" applyAlignment="1">
      <alignment horizontal="center"/>
    </xf>
    <xf numFmtId="0" fontId="1" fillId="3" borderId="3" xfId="0" applyFont="1" applyFill="1" applyBorder="1" applyAlignment="1">
      <alignment horizontal="center" vertical="center" wrapText="1"/>
    </xf>
    <xf numFmtId="0" fontId="1" fillId="3" borderId="4" xfId="0" applyFont="1" applyFill="1" applyBorder="1" applyAlignment="1">
      <alignment wrapText="1"/>
    </xf>
    <xf numFmtId="0" fontId="1" fillId="3" borderId="5" xfId="0" applyFont="1" applyFill="1" applyBorder="1" applyAlignment="1">
      <alignment wrapText="1"/>
    </xf>
    <xf numFmtId="0" fontId="1" fillId="3" borderId="6" xfId="0" applyFont="1" applyFill="1" applyBorder="1" applyAlignment="1">
      <alignment wrapText="1"/>
    </xf>
    <xf numFmtId="0" fontId="1" fillId="3" borderId="0" xfId="0" applyFont="1" applyFill="1" applyBorder="1" applyAlignment="1">
      <alignment wrapText="1"/>
    </xf>
    <xf numFmtId="0" fontId="1" fillId="3" borderId="7" xfId="0" applyFont="1" applyFill="1" applyBorder="1" applyAlignment="1">
      <alignment wrapText="1"/>
    </xf>
    <xf numFmtId="0" fontId="0" fillId="3" borderId="8"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1" fillId="6" borderId="3" xfId="0" applyFont="1" applyFill="1" applyBorder="1" applyAlignment="1">
      <alignment horizontal="center" vertical="center" wrapText="1"/>
    </xf>
    <xf numFmtId="0" fontId="1" fillId="6" borderId="4" xfId="0" applyFont="1" applyFill="1" applyBorder="1" applyAlignment="1">
      <alignment wrapText="1"/>
    </xf>
    <xf numFmtId="0" fontId="1" fillId="6" borderId="5" xfId="0" applyFont="1" applyFill="1" applyBorder="1" applyAlignment="1">
      <alignment wrapText="1"/>
    </xf>
    <xf numFmtId="0" fontId="1" fillId="6" borderId="6" xfId="0" applyFont="1" applyFill="1" applyBorder="1" applyAlignment="1">
      <alignment wrapText="1"/>
    </xf>
    <xf numFmtId="0" fontId="1" fillId="6" borderId="0" xfId="0" applyFont="1" applyFill="1" applyBorder="1" applyAlignment="1">
      <alignment wrapText="1"/>
    </xf>
    <xf numFmtId="0" fontId="1" fillId="6" borderId="7" xfId="0" applyFont="1" applyFill="1" applyBorder="1" applyAlignment="1">
      <alignment wrapText="1"/>
    </xf>
    <xf numFmtId="0" fontId="1" fillId="6" borderId="8" xfId="0" applyFont="1" applyFill="1" applyBorder="1" applyAlignment="1">
      <alignment wrapText="1"/>
    </xf>
    <xf numFmtId="0" fontId="1" fillId="6" borderId="9" xfId="0" applyFont="1" applyFill="1" applyBorder="1" applyAlignment="1">
      <alignment wrapText="1"/>
    </xf>
    <xf numFmtId="0" fontId="1" fillId="6" borderId="10" xfId="0" applyFont="1" applyFill="1" applyBorder="1" applyAlignment="1">
      <alignment wrapText="1"/>
    </xf>
    <xf numFmtId="0" fontId="1" fillId="4" borderId="3" xfId="0" applyFont="1" applyFill="1" applyBorder="1" applyAlignment="1">
      <alignment horizontal="center" vertical="center" wrapText="1"/>
    </xf>
    <xf numFmtId="0" fontId="1" fillId="4" borderId="4" xfId="0" applyFont="1" applyFill="1" applyBorder="1" applyAlignment="1">
      <alignment wrapText="1"/>
    </xf>
    <xf numFmtId="0" fontId="1" fillId="4" borderId="5" xfId="0" applyFont="1" applyFill="1" applyBorder="1" applyAlignment="1">
      <alignment wrapText="1"/>
    </xf>
    <xf numFmtId="0" fontId="1" fillId="4" borderId="6" xfId="0" applyFont="1" applyFill="1" applyBorder="1" applyAlignment="1">
      <alignment wrapText="1"/>
    </xf>
    <xf numFmtId="0" fontId="1" fillId="4" borderId="0" xfId="0" applyFont="1" applyFill="1" applyBorder="1" applyAlignment="1">
      <alignment wrapText="1"/>
    </xf>
    <xf numFmtId="0" fontId="1" fillId="4" borderId="7" xfId="0" applyFont="1" applyFill="1" applyBorder="1" applyAlignment="1">
      <alignment wrapText="1"/>
    </xf>
    <xf numFmtId="0" fontId="0" fillId="4" borderId="6" xfId="0" applyFill="1" applyBorder="1" applyAlignment="1">
      <alignment wrapText="1"/>
    </xf>
    <xf numFmtId="0" fontId="0" fillId="4" borderId="0"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1" fillId="5" borderId="0" xfId="0" applyFont="1" applyFill="1" applyBorder="1" applyAlignment="1">
      <alignment horizontal="center" vertical="top" wrapText="1"/>
    </xf>
    <xf numFmtId="0" fontId="0" fillId="0" borderId="0" xfId="0" applyAlignment="1">
      <alignment horizontal="center" vertical="top" wrapText="1"/>
    </xf>
    <xf numFmtId="0" fontId="0" fillId="0" borderId="9" xfId="0" applyBorder="1" applyAlignment="1">
      <alignment horizontal="center" vertical="top" wrapText="1"/>
    </xf>
  </cellXfs>
  <cellStyles count="1">
    <cellStyle name="Normal" xfId="0" builtinId="0"/>
  </cellStyles>
  <dxfs count="4">
    <dxf>
      <fill>
        <patternFill patternType="none">
          <fgColor indexed="64"/>
          <bgColor auto="1"/>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tabSelected="1" topLeftCell="A4" workbookViewId="0">
      <selection activeCell="Q21" sqref="Q21"/>
    </sheetView>
  </sheetViews>
  <sheetFormatPr defaultRowHeight="15" x14ac:dyDescent="0.25"/>
  <cols>
    <col min="1" max="1" width="0.7109375" customWidth="1"/>
    <col min="2" max="2" width="15.42578125" bestFit="1" customWidth="1"/>
    <col min="3" max="3" width="9.140625" style="1"/>
    <col min="5" max="5" width="15.42578125" bestFit="1" customWidth="1"/>
    <col min="6" max="6" width="17.42578125" style="1" bestFit="1" customWidth="1"/>
    <col min="7" max="7" width="3.28515625" customWidth="1"/>
  </cols>
  <sheetData>
    <row r="1" spans="2:15" ht="15.75" thickBot="1" x14ac:dyDescent="0.3"/>
    <row r="2" spans="2:15" ht="15" customHeight="1" x14ac:dyDescent="0.25">
      <c r="B2" s="13" t="s">
        <v>8</v>
      </c>
      <c r="C2" s="14"/>
      <c r="D2" s="14"/>
      <c r="E2" s="14"/>
      <c r="F2" s="15"/>
      <c r="H2" s="22" t="s">
        <v>6</v>
      </c>
      <c r="I2" s="23"/>
      <c r="J2" s="23"/>
      <c r="K2" s="23"/>
      <c r="L2" s="23"/>
      <c r="M2" s="23"/>
      <c r="N2" s="23"/>
      <c r="O2" s="24"/>
    </row>
    <row r="3" spans="2:15" x14ac:dyDescent="0.25">
      <c r="B3" s="16"/>
      <c r="C3" s="17"/>
      <c r="D3" s="17"/>
      <c r="E3" s="17"/>
      <c r="F3" s="18"/>
      <c r="H3" s="25"/>
      <c r="I3" s="26"/>
      <c r="J3" s="26"/>
      <c r="K3" s="26"/>
      <c r="L3" s="26"/>
      <c r="M3" s="26"/>
      <c r="N3" s="26"/>
      <c r="O3" s="27"/>
    </row>
    <row r="4" spans="2:15" x14ac:dyDescent="0.25">
      <c r="B4" s="16"/>
      <c r="C4" s="17"/>
      <c r="D4" s="17"/>
      <c r="E4" s="17"/>
      <c r="F4" s="18"/>
      <c r="H4" s="25"/>
      <c r="I4" s="26"/>
      <c r="J4" s="26"/>
      <c r="K4" s="26"/>
      <c r="L4" s="26"/>
      <c r="M4" s="26"/>
      <c r="N4" s="26"/>
      <c r="O4" s="27"/>
    </row>
    <row r="5" spans="2:15" x14ac:dyDescent="0.25">
      <c r="B5" s="16"/>
      <c r="C5" s="17"/>
      <c r="D5" s="17"/>
      <c r="E5" s="17"/>
      <c r="F5" s="18"/>
      <c r="H5" s="25"/>
      <c r="I5" s="26"/>
      <c r="J5" s="26"/>
      <c r="K5" s="26"/>
      <c r="L5" s="26"/>
      <c r="M5" s="26"/>
      <c r="N5" s="26"/>
      <c r="O5" s="27"/>
    </row>
    <row r="6" spans="2:15" x14ac:dyDescent="0.25">
      <c r="B6" s="16"/>
      <c r="C6" s="17"/>
      <c r="D6" s="17"/>
      <c r="E6" s="17"/>
      <c r="F6" s="18"/>
      <c r="H6" s="25"/>
      <c r="I6" s="26"/>
      <c r="J6" s="26"/>
      <c r="K6" s="26"/>
      <c r="L6" s="26"/>
      <c r="M6" s="26"/>
      <c r="N6" s="26"/>
      <c r="O6" s="27"/>
    </row>
    <row r="7" spans="2:15" ht="15.75" thickBot="1" x14ac:dyDescent="0.3">
      <c r="B7" s="16"/>
      <c r="C7" s="17"/>
      <c r="D7" s="17"/>
      <c r="E7" s="17"/>
      <c r="F7" s="18"/>
      <c r="H7" s="28"/>
      <c r="I7" s="29"/>
      <c r="J7" s="29"/>
      <c r="K7" s="29"/>
      <c r="L7" s="29"/>
      <c r="M7" s="29"/>
      <c r="N7" s="29"/>
      <c r="O7" s="30"/>
    </row>
    <row r="8" spans="2:15" ht="15.75" thickBot="1" x14ac:dyDescent="0.3">
      <c r="B8" s="19"/>
      <c r="C8" s="20"/>
      <c r="D8" s="20"/>
      <c r="E8" s="20"/>
      <c r="F8" s="21"/>
      <c r="H8" s="7"/>
      <c r="I8" s="7"/>
      <c r="J8" s="7"/>
      <c r="K8" s="7"/>
      <c r="L8" s="7"/>
      <c r="M8" s="7"/>
      <c r="N8" s="7"/>
      <c r="O8" s="7"/>
    </row>
    <row r="9" spans="2:15" x14ac:dyDescent="0.25">
      <c r="H9" s="6"/>
      <c r="I9" s="6"/>
      <c r="J9" s="6"/>
      <c r="K9" s="6"/>
      <c r="L9" s="6"/>
      <c r="M9" s="6"/>
      <c r="N9" s="6"/>
      <c r="O9" s="6"/>
    </row>
    <row r="10" spans="2:15" ht="15.75" thickBot="1" x14ac:dyDescent="0.3">
      <c r="C10" s="9" t="s">
        <v>0</v>
      </c>
      <c r="E10" s="3" t="s">
        <v>1</v>
      </c>
      <c r="F10" s="2" t="s">
        <v>2</v>
      </c>
      <c r="H10" s="6"/>
      <c r="I10" s="6"/>
      <c r="J10" s="6"/>
      <c r="K10" s="6"/>
      <c r="L10" s="6"/>
      <c r="M10" s="6"/>
      <c r="N10" s="6"/>
      <c r="O10" s="6"/>
    </row>
    <row r="11" spans="2:15" ht="15.75" x14ac:dyDescent="0.25">
      <c r="B11" s="8" t="s">
        <v>3</v>
      </c>
      <c r="C11" s="10">
        <v>0.12</v>
      </c>
      <c r="E11" s="2">
        <v>1</v>
      </c>
      <c r="F11" s="4">
        <f t="shared" ref="F11:F38" si="0">1-((1-$C$11)^E11)</f>
        <v>0.12</v>
      </c>
      <c r="H11" s="6"/>
      <c r="I11" s="31" t="s">
        <v>7</v>
      </c>
      <c r="J11" s="32"/>
      <c r="K11" s="32"/>
      <c r="L11" s="32"/>
      <c r="M11" s="32"/>
      <c r="N11" s="33"/>
      <c r="O11" s="6"/>
    </row>
    <row r="12" spans="2:15" ht="15.75" x14ac:dyDescent="0.25">
      <c r="B12" s="8" t="s">
        <v>1</v>
      </c>
      <c r="C12" s="10">
        <v>10</v>
      </c>
      <c r="E12" s="2">
        <v>2</v>
      </c>
      <c r="F12" s="4">
        <f t="shared" si="0"/>
        <v>0.22560000000000002</v>
      </c>
      <c r="H12" s="6"/>
      <c r="I12" s="34"/>
      <c r="J12" s="35"/>
      <c r="K12" s="35"/>
      <c r="L12" s="35"/>
      <c r="M12" s="35"/>
      <c r="N12" s="36"/>
      <c r="O12" s="6"/>
    </row>
    <row r="13" spans="2:15" x14ac:dyDescent="0.25">
      <c r="E13" s="2">
        <v>3</v>
      </c>
      <c r="F13" s="4">
        <f t="shared" si="0"/>
        <v>0.31852800000000003</v>
      </c>
      <c r="H13" s="6"/>
      <c r="I13" s="34"/>
      <c r="J13" s="35"/>
      <c r="K13" s="35"/>
      <c r="L13" s="35"/>
      <c r="M13" s="35"/>
      <c r="N13" s="36"/>
      <c r="O13" s="6"/>
    </row>
    <row r="14" spans="2:15" x14ac:dyDescent="0.25">
      <c r="E14" s="2">
        <v>4</v>
      </c>
      <c r="F14" s="4">
        <f t="shared" si="0"/>
        <v>0.40030463999999999</v>
      </c>
      <c r="H14" s="6"/>
      <c r="I14" s="34"/>
      <c r="J14" s="35"/>
      <c r="K14" s="35"/>
      <c r="L14" s="35"/>
      <c r="M14" s="35"/>
      <c r="N14" s="36"/>
      <c r="O14" s="6"/>
    </row>
    <row r="15" spans="2:15" x14ac:dyDescent="0.25">
      <c r="E15" s="2">
        <v>5</v>
      </c>
      <c r="F15" s="4">
        <f t="shared" si="0"/>
        <v>0.47226808320000002</v>
      </c>
      <c r="H15" s="6"/>
      <c r="I15" s="37"/>
      <c r="J15" s="38"/>
      <c r="K15" s="38"/>
      <c r="L15" s="38"/>
      <c r="M15" s="38"/>
      <c r="N15" s="39"/>
      <c r="O15" s="6"/>
    </row>
    <row r="16" spans="2:15" ht="15.75" thickBot="1" x14ac:dyDescent="0.3">
      <c r="E16" s="2">
        <v>6</v>
      </c>
      <c r="F16" s="4">
        <f t="shared" si="0"/>
        <v>0.53559591321599997</v>
      </c>
      <c r="I16" s="40"/>
      <c r="J16" s="41"/>
      <c r="K16" s="41"/>
      <c r="L16" s="41"/>
      <c r="M16" s="41"/>
      <c r="N16" s="42"/>
    </row>
    <row r="17" spans="2:14" ht="16.5" thickBot="1" x14ac:dyDescent="0.3">
      <c r="B17" s="12" t="s">
        <v>4</v>
      </c>
      <c r="C17" s="11">
        <f>1-((1-C11)^C12)</f>
        <v>0.72149902399059784</v>
      </c>
      <c r="E17" s="2">
        <v>7</v>
      </c>
      <c r="F17" s="4">
        <f t="shared" si="0"/>
        <v>0.59132440363007999</v>
      </c>
    </row>
    <row r="18" spans="2:14" x14ac:dyDescent="0.25">
      <c r="E18" s="2">
        <v>8</v>
      </c>
      <c r="F18" s="4">
        <f t="shared" si="0"/>
        <v>0.6403654751944704</v>
      </c>
    </row>
    <row r="19" spans="2:14" x14ac:dyDescent="0.25">
      <c r="E19" s="2">
        <v>9</v>
      </c>
      <c r="F19" s="4">
        <f t="shared" si="0"/>
        <v>0.68352161817113388</v>
      </c>
      <c r="I19" s="5">
        <f ca="1">RAND()</f>
        <v>0.90350423663109636</v>
      </c>
      <c r="J19" s="5">
        <f t="shared" ref="J19:N34" ca="1" si="1">RAND()</f>
        <v>0.9052705754693412</v>
      </c>
      <c r="K19" s="5">
        <f t="shared" ca="1" si="1"/>
        <v>0.670538795150873</v>
      </c>
      <c r="L19" s="5">
        <f t="shared" ca="1" si="1"/>
        <v>0.36039705593275972</v>
      </c>
      <c r="M19" s="5">
        <f t="shared" ca="1" si="1"/>
        <v>0.79756379755350171</v>
      </c>
      <c r="N19" s="5">
        <f t="shared" ca="1" si="1"/>
        <v>0.85894884399199145</v>
      </c>
    </row>
    <row r="20" spans="2:14" x14ac:dyDescent="0.25">
      <c r="B20" s="43" t="s">
        <v>5</v>
      </c>
      <c r="C20" s="44"/>
      <c r="E20" s="2">
        <v>10</v>
      </c>
      <c r="F20" s="4">
        <f t="shared" si="0"/>
        <v>0.72149902399059784</v>
      </c>
      <c r="I20" s="5">
        <f t="shared" ref="I20:N35" ca="1" si="2">RAND()</f>
        <v>0.51236647372893207</v>
      </c>
      <c r="J20" s="5">
        <f t="shared" ca="1" si="1"/>
        <v>0.25471986344920039</v>
      </c>
      <c r="K20" s="5">
        <f t="shared" ca="1" si="1"/>
        <v>0.1879094688006937</v>
      </c>
      <c r="L20" s="5">
        <f t="shared" ca="1" si="1"/>
        <v>0.71525828738661368</v>
      </c>
      <c r="M20" s="5">
        <f t="shared" ca="1" si="1"/>
        <v>0.84087467733206089</v>
      </c>
      <c r="N20" s="5">
        <f t="shared" ca="1" si="1"/>
        <v>0.84927435659706496</v>
      </c>
    </row>
    <row r="21" spans="2:14" x14ac:dyDescent="0.25">
      <c r="B21" s="44"/>
      <c r="C21" s="44"/>
      <c r="E21" s="2">
        <v>11</v>
      </c>
      <c r="F21" s="4">
        <f t="shared" si="0"/>
        <v>0.7549191411117262</v>
      </c>
      <c r="I21" s="5">
        <f t="shared" ca="1" si="2"/>
        <v>7.8221742401310079E-2</v>
      </c>
      <c r="J21" s="5">
        <f t="shared" ca="1" si="1"/>
        <v>0.89414650441031929</v>
      </c>
      <c r="K21" s="5">
        <f t="shared" ca="1" si="1"/>
        <v>0.68712659451550884</v>
      </c>
      <c r="L21" s="5">
        <f t="shared" ca="1" si="1"/>
        <v>0.33734773028923404</v>
      </c>
      <c r="M21" s="5">
        <f t="shared" ca="1" si="1"/>
        <v>4.3132754433435783E-2</v>
      </c>
      <c r="N21" s="5">
        <f t="shared" ca="1" si="1"/>
        <v>0.94555256198165349</v>
      </c>
    </row>
    <row r="22" spans="2:14" x14ac:dyDescent="0.25">
      <c r="B22" s="44"/>
      <c r="C22" s="44"/>
      <c r="E22" s="2">
        <v>12</v>
      </c>
      <c r="F22" s="4">
        <f t="shared" si="0"/>
        <v>0.78432884417831894</v>
      </c>
      <c r="I22" s="5">
        <f t="shared" ca="1" si="2"/>
        <v>1.3632535235866272E-2</v>
      </c>
      <c r="J22" s="5">
        <f t="shared" ca="1" si="1"/>
        <v>0.58770882414444847</v>
      </c>
      <c r="K22" s="5">
        <f t="shared" ca="1" si="1"/>
        <v>0.77249720217153883</v>
      </c>
      <c r="L22" s="5">
        <f t="shared" ca="1" si="1"/>
        <v>0.86694408289497016</v>
      </c>
      <c r="M22" s="5">
        <f t="shared" ca="1" si="1"/>
        <v>0.28068131144551367</v>
      </c>
      <c r="N22" s="5">
        <f t="shared" ca="1" si="1"/>
        <v>0.18027398772992675</v>
      </c>
    </row>
    <row r="23" spans="2:14" x14ac:dyDescent="0.25">
      <c r="B23" s="44"/>
      <c r="C23" s="44"/>
      <c r="E23" s="2">
        <v>13</v>
      </c>
      <c r="F23" s="4">
        <f t="shared" si="0"/>
        <v>0.81020938287692079</v>
      </c>
      <c r="I23" s="5">
        <f t="shared" ca="1" si="2"/>
        <v>0.44095694053549994</v>
      </c>
      <c r="J23" s="5">
        <f t="shared" ca="1" si="1"/>
        <v>0.29131430541701053</v>
      </c>
      <c r="K23" s="5">
        <f t="shared" ca="1" si="1"/>
        <v>0.35754798220536022</v>
      </c>
      <c r="L23" s="5">
        <f t="shared" ca="1" si="1"/>
        <v>0.16245064275781307</v>
      </c>
      <c r="M23" s="5">
        <f t="shared" ca="1" si="1"/>
        <v>0.82671665232086333</v>
      </c>
      <c r="N23" s="5">
        <f t="shared" ca="1" si="1"/>
        <v>0.80793432066121218</v>
      </c>
    </row>
    <row r="24" spans="2:14" x14ac:dyDescent="0.25">
      <c r="B24" s="44"/>
      <c r="C24" s="44"/>
      <c r="E24" s="2">
        <v>14</v>
      </c>
      <c r="F24" s="4">
        <f t="shared" si="0"/>
        <v>0.8329842569316902</v>
      </c>
      <c r="I24" s="5">
        <f t="shared" ca="1" si="2"/>
        <v>0.23246153884048226</v>
      </c>
      <c r="J24" s="5">
        <f t="shared" ca="1" si="1"/>
        <v>0.83924276942891884</v>
      </c>
      <c r="K24" s="5">
        <f t="shared" ca="1" si="1"/>
        <v>0.31159000686170224</v>
      </c>
      <c r="L24" s="5">
        <f t="shared" ca="1" si="1"/>
        <v>0.15233004055664157</v>
      </c>
      <c r="M24" s="5">
        <f t="shared" ca="1" si="1"/>
        <v>0.82384886242298727</v>
      </c>
      <c r="N24" s="5">
        <f t="shared" ca="1" si="1"/>
        <v>0.98971705200411542</v>
      </c>
    </row>
    <row r="25" spans="2:14" ht="15" customHeight="1" x14ac:dyDescent="0.25">
      <c r="B25" s="44"/>
      <c r="C25" s="44"/>
      <c r="E25" s="2">
        <v>15</v>
      </c>
      <c r="F25" s="4">
        <f t="shared" si="0"/>
        <v>0.85302614609988736</v>
      </c>
      <c r="I25" s="5">
        <f t="shared" ca="1" si="2"/>
        <v>0.68743974048847378</v>
      </c>
      <c r="J25" s="5">
        <f t="shared" ca="1" si="1"/>
        <v>0.53145598189433263</v>
      </c>
      <c r="K25" s="5">
        <f t="shared" ca="1" si="1"/>
        <v>0.56942497025776706</v>
      </c>
      <c r="L25" s="5">
        <f t="shared" ca="1" si="1"/>
        <v>0.52332411140204671</v>
      </c>
      <c r="M25" s="5">
        <f t="shared" ca="1" si="1"/>
        <v>0.64726050327152751</v>
      </c>
      <c r="N25" s="5">
        <f t="shared" ca="1" si="1"/>
        <v>0.61211161008467374</v>
      </c>
    </row>
    <row r="26" spans="2:14" x14ac:dyDescent="0.25">
      <c r="B26" s="44"/>
      <c r="C26" s="44"/>
      <c r="E26" s="2">
        <v>16</v>
      </c>
      <c r="F26" s="4">
        <f t="shared" si="0"/>
        <v>0.87066300856790091</v>
      </c>
      <c r="I26" s="5">
        <f t="shared" ca="1" si="2"/>
        <v>5.0278884636195786E-2</v>
      </c>
      <c r="J26" s="5">
        <f t="shared" ca="1" si="1"/>
        <v>0.48572825699047373</v>
      </c>
      <c r="K26" s="5">
        <f t="shared" ca="1" si="1"/>
        <v>0.48135867092644469</v>
      </c>
      <c r="L26" s="5">
        <f t="shared" ca="1" si="1"/>
        <v>0.58263015142825902</v>
      </c>
      <c r="M26" s="5">
        <f t="shared" ca="1" si="1"/>
        <v>0.3007331192988757</v>
      </c>
      <c r="N26" s="5">
        <f t="shared" ca="1" si="1"/>
        <v>0.75521163225632082</v>
      </c>
    </row>
    <row r="27" spans="2:14" x14ac:dyDescent="0.25">
      <c r="B27" s="44"/>
      <c r="C27" s="44"/>
      <c r="E27" s="2">
        <v>17</v>
      </c>
      <c r="F27" s="4">
        <f t="shared" si="0"/>
        <v>0.88618344753975276</v>
      </c>
      <c r="I27" s="5">
        <f t="shared" ca="1" si="2"/>
        <v>0.29854942603612233</v>
      </c>
      <c r="J27" s="5">
        <f t="shared" ca="1" si="1"/>
        <v>0.15469765389140377</v>
      </c>
      <c r="K27" s="5">
        <f t="shared" ca="1" si="1"/>
        <v>4.1318184195343277E-2</v>
      </c>
      <c r="L27" s="5">
        <f t="shared" ca="1" si="1"/>
        <v>3.8297577427695129E-2</v>
      </c>
      <c r="M27" s="5">
        <f t="shared" ca="1" si="1"/>
        <v>0.34262522357708225</v>
      </c>
      <c r="N27" s="5">
        <f t="shared" ca="1" si="1"/>
        <v>0.73416415157375503</v>
      </c>
    </row>
    <row r="28" spans="2:14" x14ac:dyDescent="0.25">
      <c r="B28" s="44"/>
      <c r="C28" s="44"/>
      <c r="E28" s="2">
        <v>18</v>
      </c>
      <c r="F28" s="4">
        <f t="shared" si="0"/>
        <v>0.8998414338349825</v>
      </c>
      <c r="I28" s="5">
        <f t="shared" ca="1" si="2"/>
        <v>0.50182037691534498</v>
      </c>
      <c r="J28" s="5">
        <f t="shared" ca="1" si="1"/>
        <v>0.24410910333145708</v>
      </c>
      <c r="K28" s="5">
        <f t="shared" ca="1" si="1"/>
        <v>0.72678026468059265</v>
      </c>
      <c r="L28" s="5">
        <f t="shared" ca="1" si="1"/>
        <v>0.24667971636449015</v>
      </c>
      <c r="M28" s="5">
        <f t="shared" ca="1" si="1"/>
        <v>0.12702158056865209</v>
      </c>
      <c r="N28" s="5">
        <f t="shared" ca="1" si="1"/>
        <v>0.64588538040922872</v>
      </c>
    </row>
    <row r="29" spans="2:14" x14ac:dyDescent="0.25">
      <c r="B29" s="44"/>
      <c r="C29" s="44"/>
      <c r="E29" s="2">
        <v>19</v>
      </c>
      <c r="F29" s="4">
        <f t="shared" si="0"/>
        <v>0.91186046177478453</v>
      </c>
      <c r="I29" s="5">
        <f t="shared" ca="1" si="2"/>
        <v>0.12787913605815382</v>
      </c>
      <c r="J29" s="5">
        <f t="shared" ca="1" si="1"/>
        <v>0.36303783321545458</v>
      </c>
      <c r="K29" s="5">
        <f t="shared" ca="1" si="1"/>
        <v>0.81774953011523266</v>
      </c>
      <c r="L29" s="5">
        <f t="shared" ca="1" si="1"/>
        <v>0.66668119433973927</v>
      </c>
      <c r="M29" s="5">
        <f t="shared" ca="1" si="1"/>
        <v>7.2167925388959997E-2</v>
      </c>
      <c r="N29" s="5">
        <f t="shared" ca="1" si="1"/>
        <v>0.44292902021719249</v>
      </c>
    </row>
    <row r="30" spans="2:14" x14ac:dyDescent="0.25">
      <c r="B30" s="44"/>
      <c r="C30" s="44"/>
      <c r="E30" s="2">
        <v>20</v>
      </c>
      <c r="F30" s="4">
        <f t="shared" si="0"/>
        <v>0.92243720636181048</v>
      </c>
      <c r="I30" s="5">
        <f t="shared" ca="1" si="2"/>
        <v>0.49919617050289855</v>
      </c>
      <c r="J30" s="5">
        <f t="shared" ca="1" si="1"/>
        <v>0.23743034417067232</v>
      </c>
      <c r="K30" s="5">
        <f t="shared" ca="1" si="1"/>
        <v>0.47771572325921496</v>
      </c>
      <c r="L30" s="5">
        <f t="shared" ca="1" si="1"/>
        <v>0.71774608472569168</v>
      </c>
      <c r="M30" s="5">
        <f t="shared" ca="1" si="1"/>
        <v>0.92521996508716542</v>
      </c>
      <c r="N30" s="5">
        <f t="shared" ca="1" si="1"/>
        <v>0.63589374925086184</v>
      </c>
    </row>
    <row r="31" spans="2:14" x14ac:dyDescent="0.25">
      <c r="B31" s="44"/>
      <c r="C31" s="44"/>
      <c r="E31" s="2">
        <v>21</v>
      </c>
      <c r="F31" s="4">
        <f t="shared" si="0"/>
        <v>0.93174474159839316</v>
      </c>
      <c r="I31" s="5">
        <f t="shared" ca="1" si="2"/>
        <v>1.5124593991551527E-2</v>
      </c>
      <c r="J31" s="5">
        <f t="shared" ca="1" si="1"/>
        <v>0.280422784609625</v>
      </c>
      <c r="K31" s="5">
        <f t="shared" ca="1" si="1"/>
        <v>0.58093547485826069</v>
      </c>
      <c r="L31" s="5">
        <f t="shared" ca="1" si="1"/>
        <v>5.3045892649254966E-3</v>
      </c>
      <c r="M31" s="5">
        <f t="shared" ca="1" si="1"/>
        <v>0.16759541799126376</v>
      </c>
      <c r="N31" s="5">
        <f t="shared" ca="1" si="1"/>
        <v>0.31464939125678859</v>
      </c>
    </row>
    <row r="32" spans="2:14" x14ac:dyDescent="0.25">
      <c r="B32" s="44"/>
      <c r="C32" s="44"/>
      <c r="E32" s="2">
        <v>22</v>
      </c>
      <c r="F32" s="4">
        <f t="shared" si="0"/>
        <v>0.93993537260658599</v>
      </c>
      <c r="I32" s="5">
        <f t="shared" ca="1" si="2"/>
        <v>0.11067092417607649</v>
      </c>
      <c r="J32" s="5">
        <f t="shared" ca="1" si="1"/>
        <v>0.20742341952321108</v>
      </c>
      <c r="K32" s="5">
        <f t="shared" ca="1" si="1"/>
        <v>0.24940844349670699</v>
      </c>
      <c r="L32" s="5">
        <f t="shared" ca="1" si="1"/>
        <v>8.9882807069358917E-2</v>
      </c>
      <c r="M32" s="5">
        <f t="shared" ca="1" si="1"/>
        <v>0.88185150092043763</v>
      </c>
      <c r="N32" s="5">
        <f t="shared" ca="1" si="1"/>
        <v>0.33401159318359153</v>
      </c>
    </row>
    <row r="33" spans="2:14" x14ac:dyDescent="0.25">
      <c r="B33" s="44"/>
      <c r="C33" s="44"/>
      <c r="E33" s="2">
        <v>23</v>
      </c>
      <c r="F33" s="4">
        <f t="shared" si="0"/>
        <v>0.94714312789379562</v>
      </c>
      <c r="I33" s="5">
        <f t="shared" ca="1" si="2"/>
        <v>0.7431634042335985</v>
      </c>
      <c r="J33" s="5">
        <f t="shared" ca="1" si="1"/>
        <v>0.49802659521686532</v>
      </c>
      <c r="K33" s="5">
        <f t="shared" ca="1" si="1"/>
        <v>0.39256135342942489</v>
      </c>
      <c r="L33" s="5">
        <f t="shared" ca="1" si="1"/>
        <v>0.31088260233577614</v>
      </c>
      <c r="M33" s="5">
        <f t="shared" ca="1" si="1"/>
        <v>0.9374554897582047</v>
      </c>
      <c r="N33" s="5">
        <f t="shared" ca="1" si="1"/>
        <v>0.42375041692199589</v>
      </c>
    </row>
    <row r="34" spans="2:14" x14ac:dyDescent="0.25">
      <c r="B34" s="44"/>
      <c r="C34" s="44"/>
      <c r="E34" s="2">
        <v>24</v>
      </c>
      <c r="F34" s="4">
        <f t="shared" si="0"/>
        <v>0.95348595254654023</v>
      </c>
      <c r="I34" s="5">
        <f t="shared" ca="1" si="2"/>
        <v>0.61965609811744016</v>
      </c>
      <c r="J34" s="5">
        <f t="shared" ca="1" si="1"/>
        <v>0.71651635420006465</v>
      </c>
      <c r="K34" s="5">
        <f t="shared" ca="1" si="1"/>
        <v>0.99941226152493978</v>
      </c>
      <c r="L34" s="5">
        <f t="shared" ca="1" si="1"/>
        <v>0.96514537076238049</v>
      </c>
      <c r="M34" s="5">
        <f t="shared" ca="1" si="1"/>
        <v>0.11567588730712097</v>
      </c>
      <c r="N34" s="5">
        <f t="shared" ca="1" si="1"/>
        <v>0.52308349084374839</v>
      </c>
    </row>
    <row r="35" spans="2:14" x14ac:dyDescent="0.25">
      <c r="B35" s="44"/>
      <c r="C35" s="44"/>
      <c r="E35" s="2">
        <v>25</v>
      </c>
      <c r="F35" s="4">
        <f t="shared" si="0"/>
        <v>0.95906763824095531</v>
      </c>
      <c r="I35" s="5">
        <f t="shared" ca="1" si="2"/>
        <v>0.55215520723000566</v>
      </c>
      <c r="J35" s="5">
        <f t="shared" ca="1" si="2"/>
        <v>0.81135339196315237</v>
      </c>
      <c r="K35" s="5">
        <f t="shared" ca="1" si="2"/>
        <v>0.42039865747731098</v>
      </c>
      <c r="L35" s="5">
        <f t="shared" ca="1" si="2"/>
        <v>0.33066992686313368</v>
      </c>
      <c r="M35" s="5">
        <f t="shared" ca="1" si="2"/>
        <v>0.73490285296127889</v>
      </c>
      <c r="N35" s="5">
        <f t="shared" ca="1" si="2"/>
        <v>0.23397462747259767</v>
      </c>
    </row>
    <row r="36" spans="2:14" x14ac:dyDescent="0.25">
      <c r="B36" s="44"/>
      <c r="C36" s="44"/>
      <c r="E36" s="2">
        <v>26</v>
      </c>
      <c r="F36" s="4">
        <f t="shared" si="0"/>
        <v>0.96397952165204071</v>
      </c>
      <c r="I36" s="5">
        <f t="shared" ref="I36:N38" ca="1" si="3">RAND()</f>
        <v>0.78595374631386672</v>
      </c>
      <c r="J36" s="5">
        <f t="shared" ca="1" si="3"/>
        <v>0.94313899136517521</v>
      </c>
      <c r="K36" s="5">
        <f t="shared" ca="1" si="3"/>
        <v>0.6738661088351986</v>
      </c>
      <c r="L36" s="5">
        <f t="shared" ca="1" si="3"/>
        <v>0.15258485833228508</v>
      </c>
      <c r="M36" s="5">
        <f t="shared" ca="1" si="3"/>
        <v>0.38626716594500843</v>
      </c>
      <c r="N36" s="5">
        <f t="shared" ca="1" si="3"/>
        <v>0.81428028091858218</v>
      </c>
    </row>
    <row r="37" spans="2:14" x14ac:dyDescent="0.25">
      <c r="B37" s="44"/>
      <c r="C37" s="44"/>
      <c r="E37" s="2">
        <v>27</v>
      </c>
      <c r="F37" s="4">
        <f t="shared" si="0"/>
        <v>0.96830197905379589</v>
      </c>
      <c r="I37" s="5">
        <f t="shared" ca="1" si="3"/>
        <v>6.0595662575352094E-2</v>
      </c>
      <c r="J37" s="5">
        <f t="shared" ca="1" si="3"/>
        <v>0.16983977256262184</v>
      </c>
      <c r="K37" s="5">
        <f t="shared" ca="1" si="3"/>
        <v>8.6479712422554478E-2</v>
      </c>
      <c r="L37" s="5">
        <f t="shared" ca="1" si="3"/>
        <v>0.11792255693050635</v>
      </c>
      <c r="M37" s="5">
        <f t="shared" ca="1" si="3"/>
        <v>0.51117549591619116</v>
      </c>
      <c r="N37" s="5">
        <f t="shared" ca="1" si="3"/>
        <v>0.62378769237625253</v>
      </c>
    </row>
    <row r="38" spans="2:14" ht="15.75" thickBot="1" x14ac:dyDescent="0.3">
      <c r="B38" s="45"/>
      <c r="C38" s="45"/>
      <c r="E38" s="2">
        <v>28</v>
      </c>
      <c r="F38" s="4">
        <f t="shared" si="0"/>
        <v>0.97210574156734031</v>
      </c>
      <c r="I38" s="5">
        <f t="shared" ca="1" si="3"/>
        <v>0.28400238273497302</v>
      </c>
      <c r="J38" s="5">
        <f t="shared" ca="1" si="3"/>
        <v>0.69438874298034281</v>
      </c>
      <c r="K38" s="5">
        <f t="shared" ca="1" si="3"/>
        <v>0.95310817914710555</v>
      </c>
      <c r="L38" s="5">
        <f t="shared" ca="1" si="3"/>
        <v>0.40418437973266108</v>
      </c>
      <c r="M38" s="5">
        <f t="shared" ca="1" si="3"/>
        <v>0.80036726753001308</v>
      </c>
      <c r="N38" s="5">
        <f t="shared" ca="1" si="3"/>
        <v>2.0541243625991523E-2</v>
      </c>
    </row>
  </sheetData>
  <mergeCells count="4">
    <mergeCell ref="B2:F8"/>
    <mergeCell ref="H2:O7"/>
    <mergeCell ref="I11:N16"/>
    <mergeCell ref="B20:C38"/>
  </mergeCells>
  <conditionalFormatting sqref="F11:F30">
    <cfRule type="colorScale" priority="3">
      <colorScale>
        <cfvo type="min"/>
        <cfvo type="max"/>
        <color rgb="FFFCFCFF"/>
        <color rgb="FFF8696B"/>
      </colorScale>
    </cfRule>
  </conditionalFormatting>
  <conditionalFormatting sqref="F31:F38">
    <cfRule type="colorScale" priority="2">
      <colorScale>
        <cfvo type="min"/>
        <cfvo type="max"/>
        <color rgb="FFFCFCFF"/>
        <color rgb="FFF8696B"/>
      </colorScale>
    </cfRule>
  </conditionalFormatting>
  <conditionalFormatting sqref="F11:F38">
    <cfRule type="colorScale" priority="1">
      <colorScale>
        <cfvo type="min"/>
        <cfvo type="max"/>
        <color rgb="FFFCFCFF"/>
        <color rgb="FFF8696B"/>
      </colorScale>
    </cfRule>
  </conditionalFormatting>
  <conditionalFormatting sqref="I19:N38">
    <cfRule type="cellIs" dxfId="3" priority="9" operator="lessThan">
      <formula>$C$17</formula>
    </cfRule>
    <cfRule type="cellIs" dxfId="2" priority="10" operator="greaterThan">
      <formula>$C$17</formula>
    </cfRule>
    <cfRule type="cellIs" dxfId="1" priority="11" operator="greaterThan">
      <formula>$C$11</formula>
    </cfRule>
    <cfRule type="cellIs" dxfId="0" priority="12" operator="greaterThan">
      <formula>$C$11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Owner</cp:lastModifiedBy>
  <dcterms:created xsi:type="dcterms:W3CDTF">2016-05-23T11:39:53Z</dcterms:created>
  <dcterms:modified xsi:type="dcterms:W3CDTF">2016-05-23T18:10:02Z</dcterms:modified>
</cp:coreProperties>
</file>